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<sst xmlns="http://schemas.openxmlformats.org/spreadsheetml/2006/main" count="25" uniqueCount="21">
  <si>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</si>
  <si>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</si>
  <si>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</si>
  <si>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</si>
  <si>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</si>
  <si>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</si>
  <si>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</si>
  <si>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</si>
  <si>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</si>
  <si>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</si>
  <si>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</si>
  <si>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</si>
  <si>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</si>
  <si>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</si>
  <si>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</si>
  <si>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Marzo de 2018 (b)</t>
  </si>
  <si>
    <t>Dirección de Administración y Finanzas</t>
  </si>
  <si>
    <t>Dirección Académica</t>
  </si>
  <si>
    <t>Dirección de Planeación y Evaluación</t>
  </si>
  <si>
    <t>Dirección de Vinculación y Extensión</t>
  </si>
  <si>
    <t>Dirección de Ciencias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</si>
</sst>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34150160.17</v>
      </c>
      <c r="D9" s="11">
        <f t="shared" si="0"/>
        <v>16674</v>
      </c>
      <c r="E9" s="11">
        <f t="shared" si="0"/>
        <v>34166834.17</v>
      </c>
      <c r="F9" s="11">
        <f t="shared" si="0"/>
        <v>6924441.11</v>
      </c>
      <c r="G9" s="11">
        <f t="shared" si="0"/>
        <v>6818316.38</v>
      </c>
      <c r="H9" s="11">
        <f t="shared" si="0"/>
        <v>27242393.060000002</v>
      </c>
    </row>
    <row r="10" spans="2:8" ht="12.75" customHeight="1">
      <c r="B10" s="7" t="s">
        <v>16</v>
      </c>
      <c r="C10" s="8">
        <v>29660193</v>
      </c>
      <c r="D10" s="8">
        <v>0</v>
      </c>
      <c r="E10" s="8">
        <f>C10+D10</f>
        <v>29660193</v>
      </c>
      <c r="F10" s="8">
        <v>5612284.14</v>
      </c>
      <c r="G10" s="8">
        <v>5506159.41</v>
      </c>
      <c r="H10" s="13">
        <f>E10-F10</f>
        <v>24047908.86</v>
      </c>
    </row>
    <row r="11" spans="2:8" ht="12.75">
      <c r="B11" s="7" t="s">
        <v>17</v>
      </c>
      <c r="C11" s="9">
        <v>497599</v>
      </c>
      <c r="D11" s="9">
        <v>0</v>
      </c>
      <c r="E11" s="9">
        <f>C11+D11</f>
        <v>497599</v>
      </c>
      <c r="F11" s="9">
        <v>80669.23</v>
      </c>
      <c r="G11" s="9">
        <v>80669.23</v>
      </c>
      <c r="H11" s="13">
        <f>E11-F11</f>
        <v>416929.77</v>
      </c>
    </row>
    <row r="12" spans="2:8" ht="12.75">
      <c r="B12" s="7" t="s">
        <v>18</v>
      </c>
      <c r="C12" s="9">
        <v>3645829.5</v>
      </c>
      <c r="D12" s="9">
        <v>0</v>
      </c>
      <c r="E12" s="9">
        <f>C12+D12</f>
        <v>3645829.5</v>
      </c>
      <c r="F12" s="9">
        <v>1201144.77</v>
      </c>
      <c r="G12" s="9">
        <v>1201144.77</v>
      </c>
      <c r="H12" s="13">
        <f>E12-F12</f>
        <v>2444684.73</v>
      </c>
    </row>
    <row r="13" spans="2:8" ht="12.75">
      <c r="B13" s="7" t="s">
        <v>19</v>
      </c>
      <c r="C13" s="9">
        <v>321611</v>
      </c>
      <c r="D13" s="9">
        <v>16674</v>
      </c>
      <c r="E13" s="9">
        <f>C13+D13</f>
        <v>338285</v>
      </c>
      <c r="F13" s="9">
        <v>28632.97</v>
      </c>
      <c r="G13" s="9">
        <v>28632.97</v>
      </c>
      <c r="H13" s="13">
        <f>E13-F13</f>
        <v>309652.03</v>
      </c>
    </row>
    <row r="14" spans="2:8" ht="12.75">
      <c r="B14" s="7" t="s">
        <v>20</v>
      </c>
      <c r="C14" s="9">
        <v>24927.67</v>
      </c>
      <c r="D14" s="9">
        <v>0</v>
      </c>
      <c r="E14" s="9">
        <f>C14+D14</f>
        <v>24927.67</v>
      </c>
      <c r="F14" s="9">
        <v>1710</v>
      </c>
      <c r="G14" s="9">
        <v>1710</v>
      </c>
      <c r="H14" s="13">
        <f>E14-F14</f>
        <v>23217.67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29853342.62</v>
      </c>
      <c r="D19" s="12">
        <f t="shared" si="1"/>
        <v>0</v>
      </c>
      <c r="E19" s="12">
        <f t="shared" si="1"/>
        <v>29853342.62</v>
      </c>
      <c r="F19" s="12">
        <f t="shared" si="1"/>
        <v>5799917.47</v>
      </c>
      <c r="G19" s="12">
        <f t="shared" si="1"/>
        <v>5693792.739999999</v>
      </c>
      <c r="H19" s="12">
        <f t="shared" si="1"/>
        <v>24053425.150000002</v>
      </c>
    </row>
    <row r="20" spans="2:8" ht="12.75">
      <c r="B20" s="7" t="s">
        <v>16</v>
      </c>
      <c r="C20" s="8">
        <v>25315343</v>
      </c>
      <c r="D20" s="8">
        <v>0</v>
      </c>
      <c r="E20" s="8">
        <f>C20+D20</f>
        <v>25315343</v>
      </c>
      <c r="F20" s="8">
        <v>5447765.2</v>
      </c>
      <c r="G20" s="8">
        <v>5341640.47</v>
      </c>
      <c r="H20" s="13">
        <f>E20-F20</f>
        <v>19867577.8</v>
      </c>
    </row>
    <row r="21" spans="2:8" ht="12.75">
      <c r="B21" s="7" t="s">
        <v>17</v>
      </c>
      <c r="C21" s="8">
        <v>914794.62</v>
      </c>
      <c r="D21" s="8">
        <v>0</v>
      </c>
      <c r="E21" s="8">
        <f>C21+D21</f>
        <v>914794.62</v>
      </c>
      <c r="F21" s="8">
        <v>327474.18</v>
      </c>
      <c r="G21" s="8">
        <v>327474.18</v>
      </c>
      <c r="H21" s="13">
        <f>E21-F21</f>
        <v>587320.44</v>
      </c>
    </row>
    <row r="22" spans="2:8" ht="12.75">
      <c r="B22" s="7" t="s">
        <v>18</v>
      </c>
      <c r="C22" s="8">
        <v>3301594</v>
      </c>
      <c r="D22" s="8">
        <v>0</v>
      </c>
      <c r="E22" s="8">
        <f>C22+D22</f>
        <v>3301594</v>
      </c>
      <c r="F22" s="8">
        <v>12719.13</v>
      </c>
      <c r="G22" s="8">
        <v>12719.13</v>
      </c>
      <c r="H22" s="13">
        <f>E22-F22</f>
        <v>3288874.87</v>
      </c>
    </row>
    <row r="23" spans="2:8" ht="12.75">
      <c r="B23" s="7" t="s">
        <v>19</v>
      </c>
      <c r="C23" s="8">
        <v>321611</v>
      </c>
      <c r="D23" s="8">
        <v>0</v>
      </c>
      <c r="E23" s="8">
        <f>C23+D23</f>
        <v>321611</v>
      </c>
      <c r="F23" s="8">
        <v>11958.96</v>
      </c>
      <c r="G23" s="8">
        <v>11958.96</v>
      </c>
      <c r="H23" s="13">
        <f>E23-F23</f>
        <v>309652.04</v>
      </c>
    </row>
    <row r="24" spans="2:8" ht="12.75">
      <c r="B24" s="7"/>
      <c r="C24" s="9"/>
      <c r="D24" s="9"/>
      <c r="E24" s="9"/>
      <c r="F24" s="9"/>
      <c r="G24" s="9"/>
      <c r="H24" s="13">
        <f aca="true" t="shared" si="2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64003502.79000001</v>
      </c>
      <c r="D29" s="10">
        <f t="shared" si="3"/>
        <v>16674</v>
      </c>
      <c r="E29" s="10">
        <f t="shared" si="3"/>
        <v>64020176.79000001</v>
      </c>
      <c r="F29" s="10">
        <f t="shared" si="3"/>
        <v>12724358.58</v>
      </c>
      <c r="G29" s="10">
        <f t="shared" si="3"/>
        <v>12512109.12</v>
      </c>
      <c r="H29" s="10">
        <f t="shared" si="3"/>
        <v>51295818.21000001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2018-04-10T15:54:35Z</dcterms:modified>
  <cp:category/>
  <cp:version/>
  <cp:contentType/>
  <cp:contentStatus/>
</cp:coreProperties>
</file>